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C3CB0E1-C2E6-4E22-8CE6-5DAA0678E4E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2567" sheetId="1" r:id="rId1"/>
    <sheet name="2568" sheetId="2" r:id="rId2"/>
    <sheet name="2570" sheetId="3" r:id="rId3"/>
  </sheets>
  <definedNames>
    <definedName name="_xlnm.Print_Area" localSheetId="0">'2567'!$A$2:$E$23</definedName>
    <definedName name="_xlnm.Print_Area" localSheetId="1">'2568'!$A$2:$E$16</definedName>
    <definedName name="_xlnm.Print_Area" localSheetId="2">'2570'!$A$2:$E$33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0" i="2" l="1"/>
  <c r="C27" i="1"/>
</calcChain>
</file>

<file path=xl/sharedStrings.xml><?xml version="1.0" encoding="utf-8"?>
<sst xmlns="http://schemas.openxmlformats.org/spreadsheetml/2006/main" count="94" uniqueCount="65">
  <si>
    <t>ผู้รับรองข้อมูล</t>
  </si>
  <si>
    <t>ลำดับที่</t>
  </si>
  <si>
    <t>ซื่อรายการ</t>
  </si>
  <si>
    <t>งบประมาณ (บาท)</t>
  </si>
  <si>
    <t>รหัสงบประมาณ</t>
  </si>
  <si>
    <t>ประเภทเงินอุดหนุน (งบประจำปี/งบเหลีอจ่าย/งบกลาง)</t>
  </si>
  <si>
    <t>๑</t>
  </si>
  <si>
    <t>โครงการก่อสร้างทางวิ่งออกกำลังกาย-ทางจักรยาน</t>
  </si>
  <si>
    <t>752WT370001004200003</t>
  </si>
  <si>
    <t>เงินอุดหนุนเฉพาะกิจปีงบประมาณ พ.ศ. ๒๕๖๗</t>
  </si>
  <si>
    <t>สูงสุดไม่ต่ำกว่า ๑๗๐ กิโลวัตต์ แบบเปิดข้างเทท้าย ๑ คัน</t>
  </si>
  <si>
    <t xml:space="preserve">ครุภัณฑ์รถบรรทุกขยะ ขนาด ๖ ตัน ๖ ล้อ ปริมาณ  </t>
  </si>
  <si>
    <t xml:space="preserve">ครุภัณฑ์รถบรรทุกขยะ ขนาด ๑ ตัน ปริมาณกระบอกสูบ  </t>
  </si>
  <si>
    <t>ลงชื่อ...................................................................</t>
  </si>
  <si>
    <t>(นายไพโรจน์  สุคนธสาคร)</t>
  </si>
  <si>
    <t>ตำแหน่ง ปลัดเทศบาลเมืองบัวใหญ่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</si>
  <si>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พ.ศ. ๒๕๖๗</t>
  </si>
  <si>
    <t>รอบบึงบัวใหญ่ และรอบเกาะกลางบึงบัวใหญ่ ผิวจราจร</t>
  </si>
  <si>
    <t>แอสฟัลท์คอนกรีต กว้าง ๔.๕๐ เมตร หนา ๐.๐๕ เมตร</t>
  </si>
  <si>
    <t xml:space="preserve">น้อยกว่า ๑๒,๘๖๑ ตารางเมตร </t>
  </si>
  <si>
    <t>ความยาวไม่น้อยกว่า ๒,๘๕๘.๐๐ เมตร หรือพื้นที่รวมไม่</t>
  </si>
  <si>
    <t>ไม่ต่ำกว่า ๑๗๐ กิโลวัตต์ แบบเปิดข้างเทท้าย ๑ คัน</t>
  </si>
  <si>
    <t>752WT37000100420000๑</t>
  </si>
  <si>
    <t>752WT370001004200002</t>
  </si>
  <si>
    <t>ไม่ต่ำกว่า ๒,๔๐๐ ซีซี หรือกำลังเครื่องยนต์สูงสุด</t>
  </si>
  <si>
    <t>หน่วยงาน เทศบาลเมืองบัวใหญ่ อำเภอบัวใหญ่ จังหวัดนครราชสีมา</t>
  </si>
  <si>
    <t>กระบอกสูบไม่ต่ำกว่า ๖,๐๐๐ ซีซี หรือกำลังเครื่องยนต์</t>
  </si>
  <si>
    <t>โครงการก่อสร้างปรับปรุงถนนและทางวิ่งออกกำลังกาย</t>
  </si>
  <si>
    <t>ผิวจราจรแอสฟัลท์ติกคอนกรีตพร้อมไฟส่องสว่าง</t>
  </si>
  <si>
    <t>ถนนรอบอ่างประปา อำเภอบัวใหญ่ ตำบลบัวใหญ่</t>
  </si>
  <si>
    <t>จังหวัดนครราชสีมา</t>
  </si>
  <si>
    <t>เงินอุดหนุนเฉพาะกิจปีงบประมาณ พ.ศ. ๒๕๖๘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</si>
  <si>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พ.ศ. ๒๕๖๘</t>
  </si>
  <si>
    <t>752WT390001004200001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</si>
  <si>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พ.ศ. ๒๕๗๐</t>
  </si>
  <si>
    <t>เงินอุดหนุนเฉพาะกิจปีงบประมาณ พ.ศ. ๒๕๗๐</t>
  </si>
  <si>
    <t xml:space="preserve">หรือถนนโคกสูง 6 กว้าง 5.00 - 6.70 เมตร ยาว 527.00 เมตร หนา 0.05 เมตร </t>
  </si>
  <si>
    <t xml:space="preserve">หรือพื้นที่ดำเนินการไม่น้อยกว่า 3,380.00 ตารางเมตร </t>
  </si>
  <si>
    <t xml:space="preserve">ก่อสร้างถนนผิวจราจรคอนกรีตเสริมเหล็ก รหัสทางหลวงท้องถิ่น นม.ถ.4 - 0008 </t>
  </si>
  <si>
    <t xml:space="preserve">หนา 0.15 เมตรหรือพื้นที่ดำเนินการไม่น้อยกว่า 3,957.00 ตารางเมตร </t>
  </si>
  <si>
    <t xml:space="preserve">ปรับปรุงถนนแอสฟัลท์ติกคอนกรีต รหัสทางหลวงท้องถิ่น นม.ถ.4 - 0037 </t>
  </si>
  <si>
    <t xml:space="preserve">ปรับปรุงถนนแอสฟัลท์ติกคอนกรีต รหัสทางหลวงท้องถิ่น นม.ถ.4 - 0038 </t>
  </si>
  <si>
    <t>หรือพื้นที่ดำเนินการไม่น้อยกว่า 1,590.00 ตารางเมตร และปรับปรุงผิวจราจรแอสฟัลท์ติก</t>
  </si>
  <si>
    <t>752WT390001004200002</t>
  </si>
  <si>
    <t xml:space="preserve">ดำเนินการไม่น้อยกว่า 560.00 ตารางเมตร </t>
  </si>
  <si>
    <t>752WT390001004200003</t>
  </si>
  <si>
    <t>ปรับปรุงถนนแอสฟัลท์ติกคอนกรีต รหัสทางหลวงท้องถิ่น นม.ถ.4 - 0021 หรือถนน</t>
  </si>
  <si>
    <t>752WT390001004200004</t>
  </si>
  <si>
    <t>ปรับปรุงถนนแอสฟัลท์ติกคอนกรีต รหัสทางหลวงท้องถิ่น นม.ถ.4 - 0006 หรือถนนเทศบาล 6</t>
  </si>
  <si>
    <t>หนา 0.05 เมตร หรือมีพื้นที่ดำเนินการไม่น้อยกว่า 4,470.00 ตารางเมตร</t>
  </si>
  <si>
    <t>752WT390001004200005</t>
  </si>
  <si>
    <t>รถบรรทุก (ดีเซล) ขนาด 6 ตัน 6 ล้อ ปริมาตรกระบอกสูบไม่ต่ำกว่า 6,000 ซีซี หรือ กำลัง</t>
  </si>
  <si>
    <t>752WT390001004200006</t>
  </si>
  <si>
    <t>รถบรรทุก (ดีเซล) ขนาด 4 ตัน 6 ล้อ ปริมาตรกระบอกสูบไม่ตํ่ากว่า 4,000 ซีซี หรือกำลัง</t>
  </si>
  <si>
    <t xml:space="preserve">เครื่องยนต์สูงสุด ไม่ต่ำกว่า 105 กิโลวัตต์ </t>
  </si>
  <si>
    <t>752WT390001004200007</t>
  </si>
  <si>
    <t>(นางสาวอริญชย์ตรา  จิรัชชยาทิวัตถ์)</t>
  </si>
  <si>
    <t>ประเภทเงินอุดหนุน (งบประจำปี/งบเหลือจ่าย/งบกลาง)</t>
  </si>
  <si>
    <t>เครื่องยนต์สูงสุดไม่ต่ำกว่า 170 กิโลวัตต์ แบบบรรทุกน้ำ 2 คัน</t>
  </si>
  <si>
    <t xml:space="preserve">หรือถนนโคกสูง 7 กว้าง 5.00 - 5.50 เมตร ยาว 321.00 เมตร หนา 0.05 เมตร </t>
  </si>
  <si>
    <t>เทศบาล 21 ช่วงจากแยกถนนหนองม่วง 3 ถึงสะพานเมืองทอง กว้าง 5.00 - 7.00 เมตร</t>
  </si>
  <si>
    <t xml:space="preserve">หรือถนนเทศบาล 8 (ทั้งสองข้าง) กว้างข้างละ 2.50 เมตร ยาวรวม 1,583.00 เมตร </t>
  </si>
  <si>
    <t>คอนกรีต ซอยหมู่บ้านสหรัฐ กว้าง 7.00 เมตร ยาว 80.00 เมตร หนา 0.05 เมตร หรือพื้นที่</t>
  </si>
  <si>
    <t xml:space="preserve">ยาว 686.00 เมตร หนา 0.05 เมตร หรือมีพื้นที่ดำเนินการไม่น้อยกว่า 4,430.00 ตารางเมตร </t>
  </si>
  <si>
    <t xml:space="preserve">ช่วงจากแยกถนนเทศบาล 20 ถึงทางหลวง 202 กว้าง 6.00 - 9.00 เมตร ยาว 515.00 เมตร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</si>
</sst>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D00041E]0"/>
    <numFmt numFmtId="165" formatCode="_-* #,##0_-;\-* #,##0_-;_-* &quot;-&quot;??_-;_-@_-"/>
  </numFmts>
  <fonts count="9">
    <font>
      <sz val="10"/>
      <name val="Arial"/>
    </font>
    <font>
      <sz val="10"/>
      <name val="Arial"/>
    </font>
    <font>
      <sz val="8"/>
      <name val="Arial"/>
      <family val="2"/>
    </font>
    <font>
      <b/>
      <sz val="16"/>
      <name val="TH NiramitIT๙"/>
    </font>
    <font>
      <b/>
      <sz val="16"/>
      <name val="TH SarabunPSK"/>
      <family val="2"/>
      <charset val="222"/>
    </font>
    <font>
      <b/>
      <sz val="16"/>
      <name val="TH SarabunIT๙"/>
      <family val="2"/>
      <charset val="222"/>
    </font>
    <font>
      <b/>
      <sz val="16"/>
      <name val="TH SarabunIT๙"/>
      <family val="2"/>
    </font>
    <font>
      <b/>
      <sz val="18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/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horizontal="left" vertical="top"/>
    </xf>
    <xf numFmtId="165" fontId="3" fillId="0" borderId="7" xfId="1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 indent="1"/>
    </xf>
    <xf numFmtId="0" fontId="4" fillId="0" borderId="8" xfId="0" applyFont="1" applyBorder="1" applyAlignment="1">
      <alignment horizontal="left" vertical="top" indent="2"/>
    </xf>
    <xf numFmtId="0" fontId="4" fillId="0" borderId="8" xfId="0" applyFont="1" applyBorder="1" applyAlignment="1">
      <alignment horizontal="left" vertical="top" indent="4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top" indent="11"/>
    </xf>
    <xf numFmtId="0" fontId="4" fillId="0" borderId="9" xfId="0" applyFont="1" applyBorder="1" applyAlignment="1">
      <alignment horizontal="left" vertical="top" indent="1"/>
    </xf>
    <xf numFmtId="0" fontId="4" fillId="0" borderId="9" xfId="0" applyFont="1" applyBorder="1" applyAlignment="1">
      <alignment horizontal="left" vertical="top" indent="2"/>
    </xf>
    <xf numFmtId="0" fontId="4" fillId="0" borderId="9" xfId="0" applyFont="1" applyBorder="1" applyAlignment="1">
      <alignment horizontal="left" vertical="top" indent="4"/>
    </xf>
    <xf numFmtId="164" fontId="4" fillId="0" borderId="8" xfId="0" applyNumberFormat="1" applyFont="1" applyBorder="1" applyAlignment="1">
      <alignment horizontal="center" vertical="center"/>
    </xf>
    <xf numFmtId="165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top"/>
    </xf>
    <xf numFmtId="165" fontId="5" fillId="0" borderId="8" xfId="1" applyNumberFormat="1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indent="1"/>
    </xf>
    <xf numFmtId="0" fontId="6" fillId="0" borderId="2" xfId="0" applyFont="1" applyBorder="1" applyAlignment="1">
      <alignment vertical="top"/>
    </xf>
    <xf numFmtId="165" fontId="6" fillId="0" borderId="0" xfId="0" applyNumberFormat="1" applyFont="1"/>
    <xf numFmtId="0" fontId="8" fillId="0" borderId="0" xfId="0" applyFont="1"/>
    <xf numFmtId="0" fontId="8" fillId="0" borderId="2" xfId="0" applyFont="1" applyBorder="1" applyAlignment="1">
      <alignment vertical="top"/>
    </xf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vertical="top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 indent="1"/>
    </xf>
    <xf numFmtId="0" fontId="8" fillId="0" borderId="11" xfId="0" applyFont="1" applyBorder="1" applyAlignment="1">
      <alignment horizontal="left" vertical="top" indent="2"/>
    </xf>
    <xf numFmtId="0" fontId="8" fillId="0" borderId="11" xfId="0" applyFont="1" applyBorder="1" applyAlignment="1">
      <alignment horizontal="left" vertical="top" indent="4"/>
    </xf>
    <xf numFmtId="0" fontId="8" fillId="0" borderId="12" xfId="0" applyFont="1" applyBorder="1" applyAlignment="1">
      <alignment vertical="top"/>
    </xf>
    <xf numFmtId="164" fontId="8" fillId="0" borderId="11" xfId="0" applyNumberFormat="1" applyFont="1" applyBorder="1" applyAlignment="1">
      <alignment horizontal="center" vertical="center"/>
    </xf>
    <xf numFmtId="0" fontId="8" fillId="0" borderId="12" xfId="0" applyFont="1" applyBorder="1"/>
    <xf numFmtId="165" fontId="8" fillId="0" borderId="11" xfId="1" applyNumberFormat="1" applyFont="1" applyBorder="1" applyAlignment="1">
      <alignment horizontal="left" vertical="top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top"/>
    </xf>
    <xf numFmtId="0" fontId="8" fillId="0" borderId="11" xfId="0" applyFont="1" applyBorder="1" applyAlignment="1">
      <alignment vertical="top"/>
    </xf>
    <xf numFmtId="0" fontId="8" fillId="0" borderId="11" xfId="0" applyFont="1" applyBorder="1"/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/>
    <xf numFmtId="0" fontId="8" fillId="0" borderId="13" xfId="0" applyFont="1" applyBorder="1" applyAlignment="1">
      <alignment horizontal="left" vertical="top" indent="2"/>
    </xf>
    <xf numFmtId="0" fontId="8" fillId="0" borderId="13" xfId="0" applyFont="1" applyBorder="1" applyAlignment="1">
      <alignment horizontal="left" vertical="top" indent="4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vertical="top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 indent="1"/>
    </xf>
    <xf numFmtId="0" fontId="8" fillId="0" borderId="15" xfId="0" applyFont="1" applyBorder="1" applyAlignment="1">
      <alignment horizontal="left" vertical="top" indent="2"/>
    </xf>
    <xf numFmtId="0" fontId="8" fillId="0" borderId="15" xfId="0" applyFont="1" applyBorder="1" applyAlignment="1">
      <alignment horizontal="left" vertical="top" indent="4"/>
    </xf>
    <xf numFmtId="0" fontId="8" fillId="0" borderId="17" xfId="0" applyFont="1" applyBorder="1"/>
    <xf numFmtId="0" fontId="8" fillId="0" borderId="18" xfId="0" applyFont="1" applyBorder="1"/>
    <xf numFmtId="164" fontId="8" fillId="0" borderId="15" xfId="0" applyNumberFormat="1" applyFont="1" applyBorder="1" applyAlignment="1">
      <alignment horizontal="center" vertical="center"/>
    </xf>
    <xf numFmtId="0" fontId="8" fillId="0" borderId="19" xfId="0" applyFont="1" applyBorder="1"/>
    <xf numFmtId="0" fontId="8" fillId="0" borderId="15" xfId="0" applyFont="1" applyBorder="1"/>
    <xf numFmtId="0" fontId="8" fillId="0" borderId="15" xfId="0" applyFont="1" applyBorder="1" applyAlignment="1">
      <alignment horizontal="left" vertical="center"/>
    </xf>
    <xf numFmtId="164" fontId="8" fillId="0" borderId="16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center"/>
    </xf>
    <xf numFmtId="0" fontId="8" fillId="0" borderId="18" xfId="0" applyFont="1" applyBorder="1" applyAlignment="1">
      <alignment vertical="top"/>
    </xf>
    <xf numFmtId="165" fontId="8" fillId="0" borderId="15" xfId="1" applyNumberFormat="1" applyFont="1" applyBorder="1" applyAlignment="1">
      <alignment horizontal="left" vertical="top"/>
    </xf>
    <xf numFmtId="3" fontId="8" fillId="0" borderId="10" xfId="0" applyNumberFormat="1" applyFont="1" applyBorder="1" applyAlignment="1">
      <alignment horizontal="right" vertical="center"/>
    </xf>
    <xf numFmtId="3" fontId="8" fillId="0" borderId="16" xfId="0" applyNumberFormat="1" applyFont="1" applyBorder="1" applyAlignment="1">
      <alignment horizontal="right"/>
    </xf>
    <xf numFmtId="3" fontId="8" fillId="0" borderId="11" xfId="0" applyNumberFormat="1" applyFont="1" applyBorder="1" applyAlignment="1">
      <alignment horizontal="right"/>
    </xf>
    <xf numFmtId="3" fontId="8" fillId="0" borderId="11" xfId="0" applyNumberFormat="1" applyFont="1" applyBorder="1" applyAlignment="1">
      <alignment horizontal="right" vertical="center"/>
    </xf>
    <xf numFmtId="3" fontId="6" fillId="0" borderId="0" xfId="0" applyNumberFormat="1" applyFont="1"/>
    <xf numFmtId="0" fontId="8" fillId="0" borderId="6" xfId="0" applyFont="1" applyBorder="1" applyAlignment="1">
      <alignment horizontal="center"/>
    </xf>
    <xf numFmtId="3" fontId="8" fillId="0" borderId="13" xfId="0" applyNumberFormat="1" applyFont="1" applyBorder="1" applyAlignment="1">
      <alignment horizontal="left" vertical="top" indent="1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843644</xdr:colOff>
      <xdr:row>27</xdr:row>
      <xdr:rowOff>119744</xdr:rowOff>
    </xdr:from>
    <xdr:to>
      <xdr:col>4</xdr:col>
      <xdr:colOff>2463644</xdr:colOff>
      <xdr:row>31</xdr:row>
      <xdr:rowOff>176487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8718551A-862E-04B5-EBCC-07A9B7B7A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0815" y="7135587"/>
          <a:ext cx="1620000" cy="10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7"/>
  <sheetViews>
    <sheetView workbookViewId="0">
      <selection sqref="A1:XFD1048576"/>
    </sheetView>
  </sheetViews>
  <sheetFormatPr defaultRowHeight="24"/>
  <cols>
    <col min="1" max="1" width="6.85546875" style="1"/>
    <col min="2" max="2" width="46.5703125" style="1" customWidth="1"/>
    <col min="3" max="3" width="17.5703125" style="1" customWidth="1"/>
    <col min="4" max="4" width="29.85546875" style="1" customWidth="1"/>
    <col min="5" max="5" width="45.5703125" style="1" customWidth="1"/>
    <col min="6" max="16384" width="9.140625" style="1"/>
  </cols>
  <sheetData>
    <row r="2" spans="1:5">
      <c r="A2" s="83" t="s">
        <v>16</v>
      </c>
      <c r="B2" s="83"/>
      <c r="C2" s="83"/>
      <c r="D2" s="83"/>
      <c r="E2" s="83"/>
    </row>
    <row r="3" spans="1:5">
      <c r="A3" s="84" t="s">
        <v>25</v>
      </c>
      <c r="B3" s="84"/>
      <c r="C3" s="84"/>
      <c r="D3" s="84"/>
      <c r="E3" s="84"/>
    </row>
    <row r="4" spans="1:5" ht="24.75" thickBot="1"/>
    <row r="5" spans="1:5" ht="24.75" thickBot="1">
      <c r="A5" s="2" t="s">
        <v>1</v>
      </c>
      <c r="B5" s="3" t="s">
        <v>2</v>
      </c>
      <c r="C5" s="4" t="s">
        <v>3</v>
      </c>
      <c r="D5" s="3" t="s">
        <v>4</v>
      </c>
      <c r="E5" s="3" t="s">
        <v>5</v>
      </c>
    </row>
    <row r="6" spans="1:5">
      <c r="A6" s="5" t="s">
        <v>6</v>
      </c>
      <c r="B6" s="8" t="s">
        <v>7</v>
      </c>
      <c r="C6" s="9">
        <v>16260200</v>
      </c>
      <c r="D6" s="25" t="s">
        <v>8</v>
      </c>
      <c r="E6" s="10" t="s">
        <v>9</v>
      </c>
    </row>
    <row r="7" spans="1:5">
      <c r="A7" s="11"/>
      <c r="B7" s="12" t="s">
        <v>17</v>
      </c>
      <c r="C7" s="13"/>
      <c r="D7" s="14"/>
      <c r="E7" s="15"/>
    </row>
    <row r="8" spans="1:5">
      <c r="A8" s="11"/>
      <c r="B8" s="12" t="s">
        <v>18</v>
      </c>
      <c r="C8" s="13"/>
      <c r="D8" s="14"/>
      <c r="E8" s="15"/>
    </row>
    <row r="9" spans="1:5">
      <c r="A9" s="11"/>
      <c r="B9" s="12" t="s">
        <v>20</v>
      </c>
      <c r="C9" s="13"/>
      <c r="D9" s="14"/>
      <c r="E9" s="15"/>
    </row>
    <row r="10" spans="1:5">
      <c r="A10" s="11"/>
      <c r="B10" s="12" t="s">
        <v>19</v>
      </c>
      <c r="C10" s="13"/>
      <c r="D10" s="14"/>
      <c r="E10" s="15"/>
    </row>
    <row r="11" spans="1:5">
      <c r="A11" s="21">
        <v>2</v>
      </c>
      <c r="B11" s="12" t="s">
        <v>11</v>
      </c>
      <c r="C11" s="26">
        <v>2235000</v>
      </c>
      <c r="D11" s="27" t="s">
        <v>22</v>
      </c>
      <c r="E11" s="24" t="s">
        <v>9</v>
      </c>
    </row>
    <row r="12" spans="1:5">
      <c r="A12" s="11"/>
      <c r="B12" s="12" t="s">
        <v>26</v>
      </c>
      <c r="C12" s="13"/>
      <c r="D12" s="14"/>
      <c r="E12" s="15"/>
    </row>
    <row r="13" spans="1:5">
      <c r="A13" s="11"/>
      <c r="B13" s="12" t="s">
        <v>10</v>
      </c>
      <c r="C13" s="13"/>
      <c r="D13" s="14"/>
      <c r="E13" s="15"/>
    </row>
    <row r="14" spans="1:5">
      <c r="A14" s="21">
        <v>3</v>
      </c>
      <c r="B14" s="12" t="s">
        <v>12</v>
      </c>
      <c r="C14" s="26">
        <v>1000000</v>
      </c>
      <c r="D14" s="27" t="s">
        <v>23</v>
      </c>
      <c r="E14" s="24" t="s">
        <v>9</v>
      </c>
    </row>
    <row r="15" spans="1:5">
      <c r="A15" s="11"/>
      <c r="B15" s="12" t="s">
        <v>24</v>
      </c>
      <c r="C15" s="13"/>
      <c r="D15" s="14"/>
      <c r="E15" s="15"/>
    </row>
    <row r="16" spans="1:5">
      <c r="A16" s="11"/>
      <c r="B16" s="12" t="s">
        <v>21</v>
      </c>
      <c r="C16" s="13"/>
      <c r="D16" s="14"/>
      <c r="E16" s="15"/>
    </row>
    <row r="17" spans="1:5" ht="24.75" thickBot="1">
      <c r="A17" s="16"/>
      <c r="B17" s="17"/>
      <c r="C17" s="18"/>
      <c r="D17" s="19"/>
      <c r="E17" s="20"/>
    </row>
    <row r="19" spans="1:5">
      <c r="A19" s="6"/>
      <c r="E19" s="23" t="s">
        <v>0</v>
      </c>
    </row>
    <row r="21" spans="1:5">
      <c r="A21" s="6"/>
      <c r="E21" s="23" t="s">
        <v>13</v>
      </c>
    </row>
    <row r="22" spans="1:5">
      <c r="E22" s="23" t="s">
        <v>14</v>
      </c>
    </row>
    <row r="23" spans="1:5">
      <c r="A23" s="7"/>
      <c r="E23" s="23" t="s">
        <v>15</v>
      </c>
    </row>
    <row r="25" spans="1:5">
      <c r="A25" s="6"/>
    </row>
    <row r="27" spans="1:5">
      <c r="C27" s="22">
        <f>SUM(C6:C14)</f>
        <v>19495200</v>
      </c>
    </row>
  </sheetData>
  <mergeCells count="2">
    <mergeCell ref="A2:E2"/>
    <mergeCell ref="A3:E3"/>
  </mergeCells>
  <phoneticPr fontId="2" type="noConversion"/>
  <pageMargins left="0.43" right="0.15748031496062992" top="0.74803149606299213" bottom="0.74803149606299213" header="0.31496062992125984" footer="0.31496062992125984"/>
  <pageSetup scale="9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D9E45-DAAE-41C8-974A-CC20332B4F03}">
  <dimension ref="A2:E20"/>
  <sheetViews>
    <sheetView workbookViewId="0">
      <selection activeCell="C14" sqref="C14"/>
    </sheetView>
  </sheetViews>
  <sheetFormatPr defaultRowHeight="24"/>
  <cols>
    <col min="1" max="1" width="9.140625" style="1"/>
    <col min="2" max="2" width="46.5703125" style="1" customWidth="1"/>
    <col min="3" max="3" width="17.5703125" style="1" customWidth="1"/>
    <col min="4" max="4" width="29.85546875" style="1" customWidth="1"/>
    <col min="5" max="5" width="45.5703125" style="1" customWidth="1"/>
    <col min="6" max="16384" width="9.140625" style="1"/>
  </cols>
  <sheetData>
    <row r="2" spans="1:5">
      <c r="A2" s="83" t="s">
        <v>32</v>
      </c>
      <c r="B2" s="83"/>
      <c r="C2" s="83"/>
      <c r="D2" s="83"/>
      <c r="E2" s="83"/>
    </row>
    <row r="3" spans="1:5">
      <c r="A3" s="84" t="s">
        <v>25</v>
      </c>
      <c r="B3" s="84"/>
      <c r="C3" s="84"/>
      <c r="D3" s="84"/>
      <c r="E3" s="84"/>
    </row>
    <row r="4" spans="1:5" ht="24.75" thickBot="1"/>
    <row r="5" spans="1:5" ht="24.75" thickBot="1">
      <c r="A5" s="28" t="s">
        <v>1</v>
      </c>
      <c r="B5" s="3" t="s">
        <v>2</v>
      </c>
      <c r="C5" s="4" t="s">
        <v>3</v>
      </c>
      <c r="D5" s="3" t="s">
        <v>4</v>
      </c>
      <c r="E5" s="3" t="s">
        <v>5</v>
      </c>
    </row>
    <row r="6" spans="1:5">
      <c r="A6" s="5" t="s">
        <v>6</v>
      </c>
      <c r="B6" s="8" t="s">
        <v>27</v>
      </c>
      <c r="C6" s="9">
        <v>15549300</v>
      </c>
      <c r="D6" s="25" t="s">
        <v>33</v>
      </c>
      <c r="E6" s="10" t="s">
        <v>31</v>
      </c>
    </row>
    <row r="7" spans="1:5">
      <c r="A7" s="11"/>
      <c r="B7" s="12" t="s">
        <v>28</v>
      </c>
      <c r="C7" s="13"/>
      <c r="D7" s="14"/>
      <c r="E7" s="15"/>
    </row>
    <row r="8" spans="1:5">
      <c r="A8" s="11"/>
      <c r="B8" s="12" t="s">
        <v>29</v>
      </c>
      <c r="C8" s="13"/>
      <c r="D8" s="14"/>
      <c r="E8" s="15"/>
    </row>
    <row r="9" spans="1:5">
      <c r="A9" s="11"/>
      <c r="B9" s="12" t="s">
        <v>30</v>
      </c>
      <c r="C9" s="13"/>
      <c r="D9" s="14"/>
      <c r="E9" s="15"/>
    </row>
    <row r="10" spans="1:5" ht="24.75" thickBot="1">
      <c r="A10" s="16"/>
      <c r="B10" s="17"/>
      <c r="C10" s="18"/>
      <c r="D10" s="19"/>
      <c r="E10" s="20"/>
    </row>
    <row r="12" spans="1:5">
      <c r="A12" s="6"/>
      <c r="E12" s="23" t="s">
        <v>0</v>
      </c>
    </row>
    <row r="14" spans="1:5">
      <c r="A14" s="6"/>
      <c r="E14" s="23" t="s">
        <v>13</v>
      </c>
    </row>
    <row r="15" spans="1:5">
      <c r="E15" s="23" t="s">
        <v>14</v>
      </c>
    </row>
    <row r="16" spans="1:5">
      <c r="A16" s="7"/>
      <c r="E16" s="23" t="s">
        <v>15</v>
      </c>
    </row>
    <row r="18" spans="1:3">
      <c r="A18" s="6"/>
    </row>
    <row r="20" spans="1:3">
      <c r="C20" s="22">
        <f>SUM(C6:C9)</f>
        <v>15549300</v>
      </c>
    </row>
  </sheetData>
  <mergeCells count="2">
    <mergeCell ref="A2:E2"/>
    <mergeCell ref="A3:E3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5C680-B6BA-4085-B6AC-B3AB89D514D1}">
  <dimension ref="A2:E37"/>
  <sheetViews>
    <sheetView tabSelected="1" zoomScale="175" zoomScaleNormal="175" workbookViewId="0">
      <selection activeCell="C10" sqref="C10"/>
    </sheetView>
  </sheetViews>
  <sheetFormatPr defaultRowHeight="20.25"/>
  <cols>
    <col min="1" max="1" width="7" style="29" customWidth="1"/>
    <col min="2" max="2" width="78.5703125" style="29" customWidth="1"/>
    <col min="3" max="3" width="18.7109375" style="29" customWidth="1"/>
    <col min="4" max="4" width="29.7109375" style="29" customWidth="1"/>
    <col min="5" max="5" width="47.5703125" style="29" customWidth="1"/>
    <col min="6" max="16384" width="9.140625" style="29"/>
  </cols>
  <sheetData>
    <row r="2" spans="1:5" ht="23.25">
      <c r="A2" s="85" t="s">
        <v>34</v>
      </c>
      <c r="B2" s="85"/>
      <c r="C2" s="85"/>
      <c r="D2" s="85"/>
      <c r="E2" s="85"/>
    </row>
    <row r="3" spans="1:5" ht="23.25">
      <c r="A3" s="86" t="s">
        <v>25</v>
      </c>
      <c r="B3" s="86"/>
      <c r="C3" s="86"/>
      <c r="D3" s="86"/>
      <c r="E3" s="86"/>
    </row>
    <row r="4" spans="1:5" ht="21" thickBot="1"/>
    <row r="5" spans="1:5" ht="21" thickBot="1">
      <c r="A5" s="30" t="s">
        <v>1</v>
      </c>
      <c r="B5" s="31" t="s">
        <v>2</v>
      </c>
      <c r="C5" s="32" t="s">
        <v>3</v>
      </c>
      <c r="D5" s="31" t="s">
        <v>4</v>
      </c>
      <c r="E5" s="31" t="s">
        <v>57</v>
      </c>
    </row>
    <row r="6" spans="1:5">
      <c r="A6" s="39" t="s">
        <v>6</v>
      </c>
      <c r="B6" s="40" t="s">
        <v>38</v>
      </c>
      <c r="C6" s="76">
        <v>2992000</v>
      </c>
      <c r="D6" s="37" t="s">
        <v>33</v>
      </c>
      <c r="E6" s="41" t="s">
        <v>35</v>
      </c>
    </row>
    <row r="7" spans="1:5">
      <c r="A7" s="42"/>
      <c r="B7" s="43" t="s">
        <v>61</v>
      </c>
      <c r="C7" s="44"/>
      <c r="D7" s="45"/>
      <c r="E7" s="46"/>
    </row>
    <row r="8" spans="1:5">
      <c r="A8" s="61"/>
      <c r="B8" s="62" t="s">
        <v>39</v>
      </c>
      <c r="C8" s="63"/>
      <c r="D8" s="64"/>
      <c r="E8" s="65"/>
    </row>
    <row r="9" spans="1:5">
      <c r="A9" s="59">
        <v>2</v>
      </c>
      <c r="B9" s="60" t="s">
        <v>40</v>
      </c>
      <c r="C9" s="77">
        <v>1877000</v>
      </c>
      <c r="D9" s="81" t="s">
        <v>43</v>
      </c>
      <c r="E9" s="73" t="s">
        <v>35</v>
      </c>
    </row>
    <row r="10" spans="1:5">
      <c r="A10" s="48"/>
      <c r="B10" s="49" t="s">
        <v>36</v>
      </c>
      <c r="C10" s="50"/>
      <c r="D10" s="43"/>
      <c r="E10" s="51"/>
    </row>
    <row r="11" spans="1:5">
      <c r="A11" s="61"/>
      <c r="B11" s="67" t="s">
        <v>37</v>
      </c>
      <c r="C11" s="63"/>
      <c r="D11" s="64"/>
      <c r="E11" s="65"/>
    </row>
    <row r="12" spans="1:5">
      <c r="A12" s="59">
        <v>3</v>
      </c>
      <c r="B12" s="66" t="s">
        <v>41</v>
      </c>
      <c r="C12" s="77">
        <v>1402000</v>
      </c>
      <c r="D12" s="37" t="s">
        <v>45</v>
      </c>
      <c r="E12" s="73" t="s">
        <v>35</v>
      </c>
    </row>
    <row r="13" spans="1:5">
      <c r="A13" s="42"/>
      <c r="B13" s="49" t="s">
        <v>59</v>
      </c>
      <c r="C13" s="53"/>
      <c r="D13" s="45"/>
      <c r="E13" s="46"/>
    </row>
    <row r="14" spans="1:5">
      <c r="A14" s="42"/>
      <c r="B14" s="49" t="s">
        <v>42</v>
      </c>
      <c r="C14" s="53"/>
      <c r="D14" s="45"/>
      <c r="E14" s="46"/>
    </row>
    <row r="15" spans="1:5">
      <c r="A15" s="42"/>
      <c r="B15" s="47" t="s">
        <v>62</v>
      </c>
      <c r="C15" s="53"/>
      <c r="D15" s="45"/>
      <c r="E15" s="46"/>
    </row>
    <row r="16" spans="1:5">
      <c r="A16" s="68"/>
      <c r="B16" s="69" t="s">
        <v>44</v>
      </c>
      <c r="C16" s="70"/>
      <c r="D16" s="62"/>
      <c r="E16" s="71"/>
    </row>
    <row r="17" spans="1:5">
      <c r="A17" s="59">
        <v>4</v>
      </c>
      <c r="B17" s="60" t="s">
        <v>46</v>
      </c>
      <c r="C17" s="77">
        <v>2451000</v>
      </c>
      <c r="D17" s="37" t="s">
        <v>47</v>
      </c>
      <c r="E17" s="73" t="s">
        <v>35</v>
      </c>
    </row>
    <row r="18" spans="1:5">
      <c r="A18" s="42"/>
      <c r="B18" s="47" t="s">
        <v>60</v>
      </c>
      <c r="C18" s="54"/>
      <c r="D18" s="45"/>
      <c r="E18" s="46"/>
    </row>
    <row r="19" spans="1:5">
      <c r="A19" s="61"/>
      <c r="B19" s="74" t="s">
        <v>63</v>
      </c>
      <c r="C19" s="70"/>
      <c r="D19" s="64"/>
      <c r="E19" s="65"/>
    </row>
    <row r="20" spans="1:5">
      <c r="A20" s="72">
        <v>5</v>
      </c>
      <c r="B20" s="60" t="s">
        <v>48</v>
      </c>
      <c r="C20" s="77">
        <v>2449000</v>
      </c>
      <c r="D20" s="37" t="s">
        <v>50</v>
      </c>
      <c r="E20" s="73" t="s">
        <v>35</v>
      </c>
    </row>
    <row r="21" spans="1:5">
      <c r="A21" s="48"/>
      <c r="B21" s="47" t="s">
        <v>64</v>
      </c>
      <c r="C21" s="50"/>
      <c r="D21" s="43"/>
      <c r="E21" s="51"/>
    </row>
    <row r="22" spans="1:5">
      <c r="A22" s="68"/>
      <c r="B22" s="67" t="s">
        <v>49</v>
      </c>
      <c r="C22" s="75"/>
      <c r="D22" s="62"/>
      <c r="E22" s="71"/>
    </row>
    <row r="23" spans="1:5">
      <c r="A23" s="48">
        <v>6</v>
      </c>
      <c r="B23" s="47" t="s">
        <v>51</v>
      </c>
      <c r="C23" s="78">
        <v>5156000</v>
      </c>
      <c r="D23" s="37" t="s">
        <v>52</v>
      </c>
      <c r="E23" s="73" t="s">
        <v>35</v>
      </c>
    </row>
    <row r="24" spans="1:5">
      <c r="A24" s="68"/>
      <c r="B24" s="74" t="s">
        <v>58</v>
      </c>
      <c r="C24" s="75"/>
      <c r="D24" s="62"/>
      <c r="E24" s="71"/>
    </row>
    <row r="25" spans="1:5">
      <c r="A25" s="42">
        <v>7</v>
      </c>
      <c r="B25" s="52" t="s">
        <v>53</v>
      </c>
      <c r="C25" s="79">
        <v>1501000</v>
      </c>
      <c r="D25" s="37" t="s">
        <v>55</v>
      </c>
      <c r="E25" s="73" t="s">
        <v>35</v>
      </c>
    </row>
    <row r="26" spans="1:5">
      <c r="A26" s="42"/>
      <c r="B26" s="52" t="s">
        <v>54</v>
      </c>
      <c r="C26" s="44"/>
      <c r="D26" s="45"/>
      <c r="E26" s="46"/>
    </row>
    <row r="27" spans="1:5" ht="21" thickBot="1">
      <c r="A27" s="55"/>
      <c r="B27" s="56"/>
      <c r="C27" s="82"/>
      <c r="D27" s="57"/>
      <c r="E27" s="58"/>
    </row>
    <row r="28" spans="1:5">
      <c r="A28" s="35"/>
      <c r="B28" s="35"/>
      <c r="C28" s="35"/>
      <c r="D28" s="35"/>
      <c r="E28" s="35"/>
    </row>
    <row r="29" spans="1:5">
      <c r="A29" s="36"/>
      <c r="B29" s="35"/>
      <c r="C29" s="35"/>
      <c r="D29" s="35"/>
      <c r="E29" s="37" t="s">
        <v>0</v>
      </c>
    </row>
    <row r="30" spans="1:5">
      <c r="A30" s="35"/>
      <c r="B30" s="35"/>
      <c r="C30" s="35"/>
      <c r="D30" s="35"/>
      <c r="E30" s="35"/>
    </row>
    <row r="31" spans="1:5">
      <c r="A31" s="36"/>
      <c r="B31" s="35"/>
      <c r="C31" s="35"/>
      <c r="D31" s="35"/>
      <c r="E31" s="37" t="s">
        <v>13</v>
      </c>
    </row>
    <row r="32" spans="1:5">
      <c r="A32" s="35"/>
      <c r="B32" s="35"/>
      <c r="C32" s="35"/>
      <c r="D32" s="35"/>
      <c r="E32" s="37" t="s">
        <v>56</v>
      </c>
    </row>
    <row r="33" spans="1:5">
      <c r="A33" s="38"/>
      <c r="B33" s="35"/>
      <c r="C33" s="35"/>
      <c r="D33" s="35"/>
      <c r="E33" s="37" t="s">
        <v>15</v>
      </c>
    </row>
    <row r="35" spans="1:5">
      <c r="A35" s="33"/>
    </row>
    <row r="36" spans="1:5">
      <c r="C36" s="80"/>
    </row>
    <row r="37" spans="1:5">
      <c r="C37" s="34"/>
    </row>
  </sheetData>
  <mergeCells count="2">
    <mergeCell ref="A2:E2"/>
    <mergeCell ref="A3:E3"/>
  </mergeCells>
  <pageMargins left="0.26" right="0" top="0.59055118110236227" bottom="0.59055118110236227" header="0.31496062992125984" footer="0.31496062992125984"/>
  <pageSetup paperSize="9"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2567</vt:lpstr>
      <vt:lpstr>2568</vt:lpstr>
      <vt:lpstr>2570</vt:lpstr>
      <vt:lpstr>'2567'!Print_Area</vt:lpstr>
      <vt:lpstr>'2568'!Print_Area</vt:lpstr>
      <vt:lpstr>'2570'!Print_Area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</dc:creator>
  <cp:lastModifiedBy>Admin</cp:lastModifiedBy>
  <cp:lastPrinted>2026-10-07T02:47:32Z</cp:lastPrinted>
  <dcterms:created xsi:type="dcterms:W3CDTF">2024-08-14T04:39:26Z</dcterms:created>
  <dcterms:modified xsi:type="dcterms:W3CDTF">2026-10-07T02:48:52Z</dcterms:modified>
</cp:coreProperties>
</file>